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_sas\Documents\ホムペ】UPデータ\全戸部数表\エクセル\"/>
    </mc:Choice>
  </mc:AlternateContent>
  <xr:revisionPtr revIDLastSave="0" documentId="13_ncr:1_{E232FD1D-C18F-432B-B8E7-85BD8354BE5D}" xr6:coauthVersionLast="47" xr6:coauthVersionMax="47" xr10:uidLastSave="{00000000-0000-0000-0000-000000000000}"/>
  <bookViews>
    <workbookView xWindow="-120" yWindow="-120" windowWidth="29040" windowHeight="15840" xr2:uid="{B7ACAE7F-CAC5-4E55-ABD1-95B8B71A697B}"/>
  </bookViews>
  <sheets>
    <sheet name="中央】部数表" sheetId="1" r:id="rId1"/>
  </sheets>
  <definedNames>
    <definedName name="_xlnm.Print_Area" localSheetId="0">中央】部数表!$A$1:$L$52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L37" i="1"/>
  <c r="K37" i="1"/>
  <c r="H37" i="1"/>
  <c r="G37" i="1"/>
  <c r="D37" i="1"/>
  <c r="H40" i="1" s="1"/>
  <c r="C37" i="1"/>
  <c r="E40" i="1" s="1"/>
  <c r="E47" i="1" s="1"/>
</calcChain>
</file>

<file path=xl/sharedStrings.xml><?xml version="1.0" encoding="utf-8"?>
<sst xmlns="http://schemas.openxmlformats.org/spreadsheetml/2006/main" count="116" uniqueCount="107">
  <si>
    <t>新聞折込併用全戸配布　申込書</t>
    <rPh sb="0" eb="2">
      <t>シンブン</t>
    </rPh>
    <rPh sb="2" eb="4">
      <t>オリコミ</t>
    </rPh>
    <rPh sb="4" eb="6">
      <t>ヘイヨウ</t>
    </rPh>
    <rPh sb="6" eb="8">
      <t>ゼンコ</t>
    </rPh>
    <rPh sb="8" eb="10">
      <t>ハイフ</t>
    </rPh>
    <rPh sb="11" eb="14">
      <t>モウシコミショ</t>
    </rPh>
    <phoneticPr fontId="3"/>
  </si>
  <si>
    <t>広告主：　</t>
    <rPh sb="0" eb="3">
      <t>コウコクヌシ</t>
    </rPh>
    <phoneticPr fontId="3"/>
  </si>
  <si>
    <t>様　</t>
    <rPh sb="0" eb="1">
      <t>サマ</t>
    </rPh>
    <phoneticPr fontId="3"/>
  </si>
  <si>
    <t>配布期間</t>
    <rPh sb="0" eb="2">
      <t>ハイフ</t>
    </rPh>
    <rPh sb="2" eb="4">
      <t>キカン</t>
    </rPh>
    <phoneticPr fontId="3"/>
  </si>
  <si>
    <t>サイズ</t>
    <phoneticPr fontId="3"/>
  </si>
  <si>
    <t>（担当者名：　　　　　　　　　　　　）　</t>
    <rPh sb="1" eb="4">
      <t>タントウシャ</t>
    </rPh>
    <rPh sb="4" eb="5">
      <t>メイ</t>
    </rPh>
    <phoneticPr fontId="3"/>
  </si>
  <si>
    <t>月　　日</t>
    <rPh sb="0" eb="1">
      <t>ガツ</t>
    </rPh>
    <rPh sb="3" eb="4">
      <t>ヒ</t>
    </rPh>
    <phoneticPr fontId="3"/>
  </si>
  <si>
    <t>（水）午後</t>
    <phoneticPr fontId="3"/>
  </si>
  <si>
    <t>請求先：　</t>
    <rPh sb="0" eb="2">
      <t>セイキュウ</t>
    </rPh>
    <rPh sb="2" eb="3">
      <t>サキ</t>
    </rPh>
    <phoneticPr fontId="3"/>
  </si>
  <si>
    <t>～</t>
    <phoneticPr fontId="3"/>
  </si>
  <si>
    <t>（担当者名：　　　　        　　　　　）　</t>
    <rPh sb="1" eb="4">
      <t>タントウシャ</t>
    </rPh>
    <rPh sb="4" eb="5">
      <t>メイ</t>
    </rPh>
    <phoneticPr fontId="3"/>
  </si>
  <si>
    <t>（金）</t>
    <phoneticPr fontId="3"/>
  </si>
  <si>
    <t>住　 所：　</t>
    <rPh sb="0" eb="1">
      <t>ジュウ</t>
    </rPh>
    <rPh sb="3" eb="4">
      <t>ショ</t>
    </rPh>
    <phoneticPr fontId="3"/>
  </si>
  <si>
    <t>チラシ引取先</t>
    <rPh sb="3" eb="5">
      <t>ヒキト</t>
    </rPh>
    <rPh sb="5" eb="6">
      <t>サキ</t>
    </rPh>
    <phoneticPr fontId="3"/>
  </si>
  <si>
    <t>納品日・引取日</t>
    <rPh sb="0" eb="3">
      <t>ノウヒンビ</t>
    </rPh>
    <rPh sb="4" eb="5">
      <t>ヒ</t>
    </rPh>
    <rPh sb="5" eb="6">
      <t>ト</t>
    </rPh>
    <rPh sb="6" eb="7">
      <t>ヒ</t>
    </rPh>
    <phoneticPr fontId="3"/>
  </si>
  <si>
    <t>TEL：　　　　　　　　　　　　</t>
    <phoneticPr fontId="3"/>
  </si>
  <si>
    <t>FAX：　　　</t>
    <phoneticPr fontId="3"/>
  </si>
  <si>
    <t>2025年3月25日更新</t>
    <rPh sb="4" eb="5">
      <t>ネン</t>
    </rPh>
    <rPh sb="6" eb="7">
      <t>ガツ</t>
    </rPh>
    <rPh sb="9" eb="10">
      <t>ヒ</t>
    </rPh>
    <rPh sb="10" eb="12">
      <t>コウシン</t>
    </rPh>
    <phoneticPr fontId="3"/>
  </si>
  <si>
    <t>中央地区</t>
    <rPh sb="0" eb="2">
      <t>チュウオウ</t>
    </rPh>
    <rPh sb="2" eb="4">
      <t>チク</t>
    </rPh>
    <phoneticPr fontId="3"/>
  </si>
  <si>
    <t>区　名</t>
    <rPh sb="0" eb="1">
      <t>ク</t>
    </rPh>
    <rPh sb="2" eb="3">
      <t>メイ</t>
    </rPh>
    <phoneticPr fontId="3"/>
  </si>
  <si>
    <t>部　数</t>
    <rPh sb="0" eb="1">
      <t>ブ</t>
    </rPh>
    <rPh sb="2" eb="3">
      <t>カズ</t>
    </rPh>
    <phoneticPr fontId="3"/>
  </si>
  <si>
    <t>申込部数</t>
    <rPh sb="0" eb="2">
      <t>モウシコ</t>
    </rPh>
    <rPh sb="2" eb="4">
      <t>ブスウ</t>
    </rPh>
    <phoneticPr fontId="3"/>
  </si>
  <si>
    <t>区　名</t>
    <phoneticPr fontId="3"/>
  </si>
  <si>
    <t>　中央1</t>
    <rPh sb="1" eb="3">
      <t>チュウオウ</t>
    </rPh>
    <phoneticPr fontId="3"/>
  </si>
  <si>
    <t>　中央24</t>
    <rPh sb="1" eb="3">
      <t>チュウオウ</t>
    </rPh>
    <phoneticPr fontId="3"/>
  </si>
  <si>
    <t>　中央47</t>
    <rPh sb="1" eb="3">
      <t>チュウオウ</t>
    </rPh>
    <phoneticPr fontId="3"/>
  </si>
  <si>
    <t>　中央2</t>
    <rPh sb="1" eb="3">
      <t>チュウオウ</t>
    </rPh>
    <phoneticPr fontId="3"/>
  </si>
  <si>
    <t>　中央25</t>
    <rPh sb="1" eb="3">
      <t>チュウオウ</t>
    </rPh>
    <phoneticPr fontId="3"/>
  </si>
  <si>
    <t>　中央48</t>
    <rPh sb="1" eb="3">
      <t>チュウオウ</t>
    </rPh>
    <phoneticPr fontId="3"/>
  </si>
  <si>
    <t>　中央3</t>
    <rPh sb="1" eb="3">
      <t>チュウオウ</t>
    </rPh>
    <phoneticPr fontId="3"/>
  </si>
  <si>
    <t>　中央26</t>
    <rPh sb="1" eb="3">
      <t>チュウオウ</t>
    </rPh>
    <phoneticPr fontId="3"/>
  </si>
  <si>
    <t>　中央49</t>
    <rPh sb="1" eb="3">
      <t>チュウオウ</t>
    </rPh>
    <phoneticPr fontId="3"/>
  </si>
  <si>
    <t>　中央4</t>
    <rPh sb="1" eb="3">
      <t>チュウオウ</t>
    </rPh>
    <phoneticPr fontId="3"/>
  </si>
  <si>
    <t>　中央27</t>
    <rPh sb="1" eb="3">
      <t>チュウオウ</t>
    </rPh>
    <phoneticPr fontId="3"/>
  </si>
  <si>
    <t>　中央50</t>
    <rPh sb="1" eb="3">
      <t>チュウオウ</t>
    </rPh>
    <phoneticPr fontId="3"/>
  </si>
  <si>
    <t>　中央5</t>
    <rPh sb="1" eb="3">
      <t>チュウオウ</t>
    </rPh>
    <phoneticPr fontId="3"/>
  </si>
  <si>
    <t>　中央28</t>
    <rPh sb="1" eb="3">
      <t>チュウオウ</t>
    </rPh>
    <phoneticPr fontId="3"/>
  </si>
  <si>
    <t>　中央51</t>
    <rPh sb="1" eb="3">
      <t>チュウオウ</t>
    </rPh>
    <phoneticPr fontId="3"/>
  </si>
  <si>
    <t>　中央6</t>
    <rPh sb="1" eb="3">
      <t>チュウオウ</t>
    </rPh>
    <phoneticPr fontId="3"/>
  </si>
  <si>
    <t>　中央29</t>
    <rPh sb="1" eb="3">
      <t>チュウオウ</t>
    </rPh>
    <phoneticPr fontId="3"/>
  </si>
  <si>
    <t>　中央52</t>
    <rPh sb="1" eb="3">
      <t>チュウオウ</t>
    </rPh>
    <phoneticPr fontId="3"/>
  </si>
  <si>
    <t>　中央7</t>
    <rPh sb="1" eb="3">
      <t>チュウオウ</t>
    </rPh>
    <phoneticPr fontId="3"/>
  </si>
  <si>
    <t>　中央30</t>
    <rPh sb="1" eb="3">
      <t>チュウオウ</t>
    </rPh>
    <phoneticPr fontId="3"/>
  </si>
  <si>
    <t>　中央53</t>
    <rPh sb="1" eb="3">
      <t>チュウオウ</t>
    </rPh>
    <phoneticPr fontId="3"/>
  </si>
  <si>
    <t>　中央8</t>
    <rPh sb="1" eb="3">
      <t>チュウオウ</t>
    </rPh>
    <phoneticPr fontId="3"/>
  </si>
  <si>
    <t>　中央31</t>
    <rPh sb="1" eb="3">
      <t>チュウオウ</t>
    </rPh>
    <phoneticPr fontId="3"/>
  </si>
  <si>
    <t>　中央54</t>
    <rPh sb="1" eb="3">
      <t>チュウオウ</t>
    </rPh>
    <phoneticPr fontId="3"/>
  </si>
  <si>
    <t>　中央9</t>
    <rPh sb="1" eb="3">
      <t>チュウオウ</t>
    </rPh>
    <phoneticPr fontId="3"/>
  </si>
  <si>
    <t>８区・１１区に統合</t>
    <rPh sb="1" eb="2">
      <t>ク</t>
    </rPh>
    <rPh sb="5" eb="6">
      <t>ク</t>
    </rPh>
    <rPh sb="7" eb="9">
      <t>トウゴウ</t>
    </rPh>
    <phoneticPr fontId="3"/>
  </si>
  <si>
    <t>　中央32</t>
    <rPh sb="1" eb="3">
      <t>チュウオウ</t>
    </rPh>
    <phoneticPr fontId="3"/>
  </si>
  <si>
    <t>　中央55</t>
    <rPh sb="1" eb="3">
      <t>チュウオウ</t>
    </rPh>
    <phoneticPr fontId="3"/>
  </si>
  <si>
    <t>　中央10</t>
    <rPh sb="1" eb="3">
      <t>チュウオウ</t>
    </rPh>
    <phoneticPr fontId="3"/>
  </si>
  <si>
    <t>　中央33</t>
    <rPh sb="1" eb="3">
      <t>チュウオウ</t>
    </rPh>
    <phoneticPr fontId="3"/>
  </si>
  <si>
    <t>　中央56</t>
    <rPh sb="1" eb="3">
      <t>チュウオウ</t>
    </rPh>
    <phoneticPr fontId="3"/>
  </si>
  <si>
    <t>　中央11</t>
    <rPh sb="1" eb="3">
      <t>チュウオウ</t>
    </rPh>
    <phoneticPr fontId="3"/>
  </si>
  <si>
    <t>　中央34</t>
    <rPh sb="1" eb="3">
      <t>チュウオウ</t>
    </rPh>
    <phoneticPr fontId="3"/>
  </si>
  <si>
    <t>　中央57</t>
    <rPh sb="1" eb="3">
      <t>チュウオウ</t>
    </rPh>
    <phoneticPr fontId="3"/>
  </si>
  <si>
    <t>　中央12</t>
    <rPh sb="1" eb="3">
      <t>チュウオウ</t>
    </rPh>
    <phoneticPr fontId="3"/>
  </si>
  <si>
    <t>　中央35</t>
    <rPh sb="1" eb="3">
      <t>チュウオウ</t>
    </rPh>
    <phoneticPr fontId="3"/>
  </si>
  <si>
    <t>　中央58</t>
    <rPh sb="1" eb="3">
      <t>チュウオウ</t>
    </rPh>
    <phoneticPr fontId="3"/>
  </si>
  <si>
    <t>　中央13</t>
    <rPh sb="1" eb="3">
      <t>チュウオウ</t>
    </rPh>
    <phoneticPr fontId="3"/>
  </si>
  <si>
    <t>　中央36</t>
    <rPh sb="1" eb="3">
      <t>チュウオウ</t>
    </rPh>
    <phoneticPr fontId="3"/>
  </si>
  <si>
    <t>　中央59</t>
    <rPh sb="1" eb="3">
      <t>チュウオウ</t>
    </rPh>
    <phoneticPr fontId="3"/>
  </si>
  <si>
    <t>　中央14</t>
    <rPh sb="1" eb="3">
      <t>チュウオウ</t>
    </rPh>
    <phoneticPr fontId="3"/>
  </si>
  <si>
    <t>　中央37</t>
    <rPh sb="1" eb="3">
      <t>チュウオウ</t>
    </rPh>
    <phoneticPr fontId="3"/>
  </si>
  <si>
    <t>　中央60</t>
    <rPh sb="1" eb="3">
      <t>チュウオウ</t>
    </rPh>
    <phoneticPr fontId="3"/>
  </si>
  <si>
    <t>　中央15</t>
    <rPh sb="1" eb="3">
      <t>チュウオウ</t>
    </rPh>
    <phoneticPr fontId="3"/>
  </si>
  <si>
    <t>　中央38</t>
    <rPh sb="1" eb="3">
      <t>チュウオウ</t>
    </rPh>
    <phoneticPr fontId="3"/>
  </si>
  <si>
    <t>　中央61</t>
    <rPh sb="1" eb="3">
      <t>チュウオウ</t>
    </rPh>
    <phoneticPr fontId="3"/>
  </si>
  <si>
    <t>　中央16</t>
    <rPh sb="1" eb="3">
      <t>チュウオウ</t>
    </rPh>
    <phoneticPr fontId="3"/>
  </si>
  <si>
    <t>　中央39</t>
    <rPh sb="1" eb="3">
      <t>チュウオウ</t>
    </rPh>
    <phoneticPr fontId="3"/>
  </si>
  <si>
    <t>　中央62</t>
    <rPh sb="1" eb="3">
      <t>チュウオウ</t>
    </rPh>
    <phoneticPr fontId="3"/>
  </si>
  <si>
    <t>　中央17</t>
    <rPh sb="1" eb="3">
      <t>チュウオウ</t>
    </rPh>
    <phoneticPr fontId="3"/>
  </si>
  <si>
    <t>　中央40</t>
    <rPh sb="1" eb="3">
      <t>チュウオウ</t>
    </rPh>
    <phoneticPr fontId="3"/>
  </si>
  <si>
    <t>　中央63</t>
    <rPh sb="1" eb="3">
      <t>チュウオウ</t>
    </rPh>
    <phoneticPr fontId="3"/>
  </si>
  <si>
    <t>　中央18</t>
    <rPh sb="1" eb="3">
      <t>チュウオウ</t>
    </rPh>
    <phoneticPr fontId="3"/>
  </si>
  <si>
    <t>　中央41</t>
    <rPh sb="1" eb="3">
      <t>チュウオウ</t>
    </rPh>
    <phoneticPr fontId="3"/>
  </si>
  <si>
    <t>　中央64</t>
    <rPh sb="1" eb="3">
      <t>チュウオウ</t>
    </rPh>
    <phoneticPr fontId="3"/>
  </si>
  <si>
    <t>　中央19</t>
    <rPh sb="1" eb="3">
      <t>チュウオウ</t>
    </rPh>
    <phoneticPr fontId="3"/>
  </si>
  <si>
    <t>　中央42</t>
    <rPh sb="1" eb="3">
      <t>チュウオウ</t>
    </rPh>
    <phoneticPr fontId="3"/>
  </si>
  <si>
    <t>　中央65</t>
    <rPh sb="1" eb="3">
      <t>チュウオウ</t>
    </rPh>
    <phoneticPr fontId="3"/>
  </si>
  <si>
    <t>　中央20</t>
    <rPh sb="1" eb="3">
      <t>チュウオウ</t>
    </rPh>
    <phoneticPr fontId="3"/>
  </si>
  <si>
    <t>　中央43</t>
    <rPh sb="1" eb="3">
      <t>チュウオウ</t>
    </rPh>
    <phoneticPr fontId="3"/>
  </si>
  <si>
    <t>　中央66</t>
    <rPh sb="1" eb="3">
      <t>チュウオウ</t>
    </rPh>
    <phoneticPr fontId="3"/>
  </si>
  <si>
    <t>　中央21</t>
    <rPh sb="1" eb="3">
      <t>チュウオウ</t>
    </rPh>
    <phoneticPr fontId="3"/>
  </si>
  <si>
    <t>　中央44</t>
    <rPh sb="1" eb="3">
      <t>チュウオウ</t>
    </rPh>
    <phoneticPr fontId="3"/>
  </si>
  <si>
    <t>　中央67</t>
    <rPh sb="1" eb="3">
      <t>チュウオウ</t>
    </rPh>
    <phoneticPr fontId="3"/>
  </si>
  <si>
    <t>　中央22</t>
    <rPh sb="1" eb="3">
      <t>チュウオウ</t>
    </rPh>
    <phoneticPr fontId="3"/>
  </si>
  <si>
    <t>　中央45</t>
    <rPh sb="1" eb="3">
      <t>チュウオウ</t>
    </rPh>
    <phoneticPr fontId="3"/>
  </si>
  <si>
    <t>　中央23</t>
    <rPh sb="1" eb="3">
      <t>チュウオウ</t>
    </rPh>
    <phoneticPr fontId="3"/>
  </si>
  <si>
    <t>　中央46</t>
    <rPh sb="1" eb="3">
      <t>チュウオウ</t>
    </rPh>
    <phoneticPr fontId="3"/>
  </si>
  <si>
    <t>小計</t>
    <rPh sb="0" eb="2">
      <t>ショウケイ</t>
    </rPh>
    <phoneticPr fontId="3"/>
  </si>
  <si>
    <t>※ お申込部数は各配布区の部数と同数でお願いします。（調整区が必要な場合は、一ヶ所で設定ください。）</t>
    <rPh sb="3" eb="5">
      <t>モウシコミ</t>
    </rPh>
    <rPh sb="5" eb="7">
      <t>ブスウ</t>
    </rPh>
    <rPh sb="8" eb="9">
      <t>カク</t>
    </rPh>
    <rPh sb="9" eb="11">
      <t>ハイフ</t>
    </rPh>
    <rPh sb="11" eb="12">
      <t>ク</t>
    </rPh>
    <rPh sb="13" eb="15">
      <t>ブスウ</t>
    </rPh>
    <rPh sb="16" eb="18">
      <t>ドウスウ</t>
    </rPh>
    <rPh sb="20" eb="21">
      <t>ネガ</t>
    </rPh>
    <rPh sb="27" eb="29">
      <t>チョウセイ</t>
    </rPh>
    <rPh sb="29" eb="30">
      <t>ク</t>
    </rPh>
    <rPh sb="31" eb="33">
      <t>ヒツヨウ</t>
    </rPh>
    <rPh sb="34" eb="36">
      <t>バアイ</t>
    </rPh>
    <rPh sb="38" eb="41">
      <t>イッカショ</t>
    </rPh>
    <rPh sb="42" eb="44">
      <t>セッテイ</t>
    </rPh>
    <phoneticPr fontId="3"/>
  </si>
  <si>
    <t>部  数</t>
    <rPh sb="0" eb="1">
      <t>ブ</t>
    </rPh>
    <rPh sb="3" eb="4">
      <t>カズ</t>
    </rPh>
    <phoneticPr fontId="3"/>
  </si>
  <si>
    <t>申込部数</t>
    <rPh sb="0" eb="1">
      <t>モウ</t>
    </rPh>
    <rPh sb="1" eb="2">
      <t>コ</t>
    </rPh>
    <rPh sb="2" eb="4">
      <t>ブスウ</t>
    </rPh>
    <phoneticPr fontId="3"/>
  </si>
  <si>
    <t>中  央</t>
    <rPh sb="0" eb="1">
      <t>ナカ</t>
    </rPh>
    <rPh sb="3" eb="4">
      <t>ヒサシ</t>
    </rPh>
    <phoneticPr fontId="3"/>
  </si>
  <si>
    <t>東  部</t>
    <rPh sb="0" eb="1">
      <t>ヒガシ</t>
    </rPh>
    <rPh sb="3" eb="4">
      <t>ブ</t>
    </rPh>
    <phoneticPr fontId="3"/>
  </si>
  <si>
    <t>西  部</t>
    <rPh sb="0" eb="1">
      <t>ニシ</t>
    </rPh>
    <rPh sb="3" eb="4">
      <t>ブ</t>
    </rPh>
    <phoneticPr fontId="3"/>
  </si>
  <si>
    <t>南  部</t>
    <rPh sb="0" eb="1">
      <t>ミナミ</t>
    </rPh>
    <rPh sb="3" eb="4">
      <t>ブ</t>
    </rPh>
    <phoneticPr fontId="3"/>
  </si>
  <si>
    <t>河辺・雄和</t>
    <rPh sb="0" eb="2">
      <t>カワベ</t>
    </rPh>
    <rPh sb="3" eb="5">
      <t>ユウワ</t>
    </rPh>
    <phoneticPr fontId="3"/>
  </si>
  <si>
    <t>北  部</t>
    <rPh sb="0" eb="1">
      <t>キタ</t>
    </rPh>
    <rPh sb="3" eb="4">
      <t>ブ</t>
    </rPh>
    <phoneticPr fontId="3"/>
  </si>
  <si>
    <t>潟　上</t>
    <rPh sb="0" eb="1">
      <t>カタ</t>
    </rPh>
    <rPh sb="2" eb="3">
      <t>ウエ</t>
    </rPh>
    <phoneticPr fontId="3"/>
  </si>
  <si>
    <t>総合計</t>
    <rPh sb="0" eb="1">
      <t>ソウ</t>
    </rPh>
    <rPh sb="1" eb="3">
      <t>ゴウケイ</t>
    </rPh>
    <phoneticPr fontId="3"/>
  </si>
  <si>
    <t>〒010-1412　秋田市御所野下堤2丁目1-6</t>
    <phoneticPr fontId="3"/>
  </si>
  <si>
    <t>株式会社さきがけ折込センター</t>
    <phoneticPr fontId="3"/>
  </si>
  <si>
    <t>（中央）</t>
    <phoneticPr fontId="3"/>
  </si>
  <si>
    <t xml:space="preserve"> TEL 018-889-8230 FAX 018-829-1600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</si>
</sst>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\(aaa\)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P明朝B"/>
      <family val="1"/>
      <charset val="128"/>
    </font>
    <font>
      <sz val="6"/>
      <name val="游ゴシック"/>
      <family val="2"/>
      <charset val="128"/>
      <scheme val="minor"/>
    </font>
    <font>
      <b/>
      <sz val="18"/>
      <color theme="0"/>
      <name val="HGP明朝B"/>
      <family val="1"/>
      <charset val="128"/>
    </font>
    <font>
      <sz val="8"/>
      <color theme="1"/>
      <name val="HGP明朝B"/>
      <family val="1"/>
      <charset val="128"/>
    </font>
    <font>
      <sz val="16"/>
      <color theme="1"/>
      <name val="HGP明朝B"/>
      <family val="1"/>
      <charset val="128"/>
    </font>
    <font>
      <sz val="10"/>
      <color theme="1"/>
      <name val="HGP明朝B"/>
      <family val="1"/>
      <charset val="128"/>
    </font>
    <font>
      <sz val="12"/>
      <color theme="0"/>
      <name val="HGP明朝B"/>
      <family val="1"/>
      <charset val="128"/>
    </font>
    <font>
      <b/>
      <sz val="11"/>
      <color theme="1"/>
      <name val="HGP明朝B"/>
      <family val="1"/>
      <charset val="128"/>
    </font>
    <font>
      <sz val="11"/>
      <name val="HGP明朝B"/>
      <family val="1"/>
      <charset val="128"/>
    </font>
    <font>
      <sz val="11"/>
      <color rgb="FFFF0000"/>
      <name val="HGP明朝B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color theme="1"/>
      <name val="HGP明朝B"/>
      <family val="1"/>
      <charset val="128"/>
    </font>
    <font>
      <sz val="12"/>
      <color theme="1"/>
      <name val="HGP明朝B"/>
      <family val="1"/>
      <charset val="128"/>
    </font>
    <font>
      <b/>
      <sz val="14"/>
      <color theme="1"/>
      <name val="HGP明朝B"/>
      <family val="1"/>
      <charset val="128"/>
    </font>
    <font>
      <b/>
      <sz val="10"/>
      <color rgb="FFFF0000"/>
      <name val="HGP明朝B"/>
      <family val="1"/>
      <charset val="128"/>
    </font>
    <font>
      <sz val="9"/>
      <color theme="1"/>
      <name val="HGP明朝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/>
  </cellStyleXfs>
  <cellXfs count="13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3" borderId="14" xfId="0" applyNumberFormat="1" applyFont="1" applyFill="1" applyBorder="1" applyAlignment="1"/>
    <xf numFmtId="0" fontId="2" fillId="0" borderId="16" xfId="0" applyFont="1" applyBorder="1">
      <alignment vertical="center"/>
    </xf>
    <xf numFmtId="0" fontId="2" fillId="0" borderId="17" xfId="0" applyFont="1" applyBorder="1" applyAlignment="1">
      <alignment horizontal="right" vertical="center"/>
    </xf>
    <xf numFmtId="176" fontId="2" fillId="3" borderId="17" xfId="0" applyNumberFormat="1" applyFont="1" applyFill="1" applyBorder="1" applyAlignment="1"/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8" xfId="0" applyFont="1" applyBorder="1" applyAlignment="1">
      <alignment vertical="center" shrinkToFit="1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2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>
      <alignment vertical="center"/>
    </xf>
    <xf numFmtId="38" fontId="2" fillId="0" borderId="34" xfId="1" applyFont="1" applyBorder="1" applyAlignment="1" applyProtection="1">
      <alignment horizontal="right" vertical="center" indent="1"/>
    </xf>
    <xf numFmtId="38" fontId="9" fillId="3" borderId="35" xfId="1" applyFont="1" applyFill="1" applyBorder="1" applyAlignment="1" applyProtection="1">
      <alignment horizontal="right" vertical="center" indent="1"/>
    </xf>
    <xf numFmtId="38" fontId="2" fillId="0" borderId="36" xfId="1" applyFont="1" applyBorder="1" applyAlignment="1" applyProtection="1">
      <alignment horizontal="center" vertical="center"/>
    </xf>
    <xf numFmtId="0" fontId="2" fillId="0" borderId="37" xfId="0" applyFont="1" applyBorder="1">
      <alignment vertical="center"/>
    </xf>
    <xf numFmtId="38" fontId="2" fillId="0" borderId="37" xfId="1" applyFont="1" applyBorder="1" applyAlignment="1" applyProtection="1">
      <alignment horizontal="right" vertical="center" indent="1"/>
    </xf>
    <xf numFmtId="38" fontId="2" fillId="0" borderId="33" xfId="1" applyFont="1" applyBorder="1" applyAlignment="1" applyProtection="1">
      <alignment horizontal="center" vertical="center"/>
    </xf>
    <xf numFmtId="38" fontId="2" fillId="0" borderId="38" xfId="1" applyFont="1" applyBorder="1" applyProtection="1">
      <alignment vertical="center"/>
    </xf>
    <xf numFmtId="38" fontId="2" fillId="0" borderId="38" xfId="1" applyFont="1" applyBorder="1" applyAlignment="1" applyProtection="1">
      <alignment horizontal="right" vertical="center" indent="1"/>
    </xf>
    <xf numFmtId="0" fontId="2" fillId="0" borderId="39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38" fontId="2" fillId="0" borderId="40" xfId="1" applyFont="1" applyBorder="1" applyAlignment="1" applyProtection="1">
      <alignment horizontal="center" vertical="center"/>
    </xf>
    <xf numFmtId="38" fontId="2" fillId="0" borderId="39" xfId="1" applyFont="1" applyBorder="1" applyAlignment="1" applyProtection="1">
      <alignment horizontal="center" vertical="center"/>
    </xf>
    <xf numFmtId="38" fontId="2" fillId="0" borderId="34" xfId="1" applyFont="1" applyBorder="1" applyProtection="1">
      <alignment vertical="center"/>
    </xf>
    <xf numFmtId="38" fontId="10" fillId="0" borderId="38" xfId="1" applyFont="1" applyBorder="1" applyAlignment="1" applyProtection="1">
      <alignment horizontal="right" vertical="center" indent="1"/>
    </xf>
    <xf numFmtId="38" fontId="2" fillId="0" borderId="39" xfId="1" applyFont="1" applyBorder="1" applyProtection="1">
      <alignment vertical="center"/>
    </xf>
    <xf numFmtId="38" fontId="9" fillId="0" borderId="35" xfId="1" applyFont="1" applyBorder="1" applyAlignment="1" applyProtection="1">
      <alignment horizontal="right" vertical="center" indent="1"/>
    </xf>
    <xf numFmtId="38" fontId="2" fillId="0" borderId="29" xfId="1" applyFont="1" applyBorder="1" applyAlignment="1" applyProtection="1">
      <alignment horizontal="right" vertical="center" indent="1"/>
    </xf>
    <xf numFmtId="38" fontId="9" fillId="0" borderId="30" xfId="1" applyFont="1" applyBorder="1" applyAlignment="1" applyProtection="1">
      <alignment horizontal="right" vertical="center" indent="1"/>
    </xf>
    <xf numFmtId="38" fontId="9" fillId="0" borderId="32" xfId="1" applyFont="1" applyBorder="1" applyAlignment="1" applyProtection="1">
      <alignment horizontal="right" vertical="center" indent="1"/>
    </xf>
    <xf numFmtId="0" fontId="13" fillId="0" borderId="0" xfId="2" applyFont="1" applyAlignment="1">
      <alignment horizontal="left" vertical="top"/>
    </xf>
    <xf numFmtId="0" fontId="14" fillId="0" borderId="0" xfId="2" applyFont="1" applyAlignment="1">
      <alignment horizontal="left" vertical="center"/>
    </xf>
    <xf numFmtId="0" fontId="15" fillId="0" borderId="25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38" fontId="15" fillId="0" borderId="0" xfId="0" applyNumberFormat="1" applyFont="1" applyAlignment="1">
      <alignment horizontal="right" vertical="center" indent="2"/>
    </xf>
    <xf numFmtId="0" fontId="18" fillId="0" borderId="0" xfId="0" applyFo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19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38" fontId="16" fillId="0" borderId="45" xfId="0" applyNumberFormat="1" applyFont="1" applyBorder="1" applyAlignment="1">
      <alignment horizontal="right" vertical="center" indent="2"/>
    </xf>
    <xf numFmtId="38" fontId="15" fillId="0" borderId="45" xfId="0" applyNumberFormat="1" applyFont="1" applyBorder="1" applyAlignment="1">
      <alignment horizontal="right" vertical="center" indent="2"/>
    </xf>
    <xf numFmtId="0" fontId="15" fillId="0" borderId="19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38" fontId="15" fillId="0" borderId="19" xfId="0" applyNumberFormat="1" applyFont="1" applyBorder="1" applyAlignment="1">
      <alignment horizontal="right" vertical="center" indent="2"/>
    </xf>
    <xf numFmtId="38" fontId="15" fillId="0" borderId="1" xfId="0" applyNumberFormat="1" applyFont="1" applyBorder="1" applyAlignment="1">
      <alignment horizontal="right" vertical="center" indent="2"/>
    </xf>
    <xf numFmtId="38" fontId="17" fillId="0" borderId="19" xfId="0" applyNumberFormat="1" applyFont="1" applyBorder="1" applyAlignment="1">
      <alignment horizontal="right" vertical="center" indent="2"/>
    </xf>
    <xf numFmtId="38" fontId="17" fillId="0" borderId="1" xfId="0" applyNumberFormat="1" applyFont="1" applyBorder="1" applyAlignment="1">
      <alignment horizontal="right" vertical="center" indent="2"/>
    </xf>
    <xf numFmtId="38" fontId="17" fillId="0" borderId="24" xfId="0" applyNumberFormat="1" applyFont="1" applyBorder="1" applyAlignment="1">
      <alignment horizontal="right" vertical="center" indent="2"/>
    </xf>
    <xf numFmtId="0" fontId="16" fillId="0" borderId="43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38" fontId="16" fillId="0" borderId="43" xfId="0" applyNumberFormat="1" applyFont="1" applyBorder="1" applyAlignment="1">
      <alignment horizontal="right" vertical="center" indent="2"/>
    </xf>
    <xf numFmtId="38" fontId="16" fillId="0" borderId="44" xfId="0" applyNumberFormat="1" applyFont="1" applyBorder="1" applyAlignment="1">
      <alignment horizontal="right" vertical="center" indent="2"/>
    </xf>
    <xf numFmtId="38" fontId="16" fillId="0" borderId="42" xfId="0" applyNumberFormat="1" applyFont="1" applyBorder="1" applyAlignment="1">
      <alignment horizontal="right" vertical="center" indent="2"/>
    </xf>
    <xf numFmtId="38" fontId="15" fillId="0" borderId="43" xfId="0" applyNumberFormat="1" applyFont="1" applyBorder="1" applyAlignment="1">
      <alignment horizontal="right" vertical="center" indent="2"/>
    </xf>
    <xf numFmtId="38" fontId="15" fillId="0" borderId="44" xfId="0" applyNumberFormat="1" applyFont="1" applyBorder="1" applyAlignment="1">
      <alignment horizontal="right" vertical="center" indent="2"/>
    </xf>
    <xf numFmtId="38" fontId="15" fillId="0" borderId="42" xfId="0" applyNumberFormat="1" applyFont="1" applyBorder="1" applyAlignment="1">
      <alignment horizontal="right" vertical="center" indent="2"/>
    </xf>
    <xf numFmtId="0" fontId="16" fillId="0" borderId="1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38" fontId="16" fillId="0" borderId="12" xfId="0" applyNumberFormat="1" applyFont="1" applyBorder="1" applyAlignment="1">
      <alignment horizontal="right" vertical="center" indent="2"/>
    </xf>
    <xf numFmtId="38" fontId="16" fillId="0" borderId="13" xfId="0" applyNumberFormat="1" applyFont="1" applyBorder="1" applyAlignment="1">
      <alignment horizontal="right" vertical="center" indent="2"/>
    </xf>
    <xf numFmtId="38" fontId="16" fillId="0" borderId="14" xfId="0" applyNumberFormat="1" applyFont="1" applyBorder="1" applyAlignment="1">
      <alignment horizontal="right" vertical="center" indent="2"/>
    </xf>
    <xf numFmtId="38" fontId="15" fillId="0" borderId="12" xfId="0" applyNumberFormat="1" applyFont="1" applyBorder="1" applyAlignment="1">
      <alignment horizontal="right" vertical="center" indent="2"/>
    </xf>
    <xf numFmtId="38" fontId="15" fillId="0" borderId="13" xfId="0" applyNumberFormat="1" applyFont="1" applyBorder="1" applyAlignment="1">
      <alignment horizontal="right" vertical="center" indent="2"/>
    </xf>
    <xf numFmtId="38" fontId="15" fillId="0" borderId="14" xfId="0" applyNumberFormat="1" applyFont="1" applyBorder="1" applyAlignment="1">
      <alignment horizontal="right" vertical="center" indent="2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38" fontId="17" fillId="0" borderId="5" xfId="0" applyNumberFormat="1" applyFont="1" applyBorder="1" applyAlignment="1">
      <alignment horizontal="right" vertical="center" indent="2"/>
    </xf>
    <xf numFmtId="38" fontId="17" fillId="0" borderId="6" xfId="0" applyNumberFormat="1" applyFont="1" applyBorder="1" applyAlignment="1">
      <alignment horizontal="right" vertical="center" indent="2"/>
    </xf>
    <xf numFmtId="38" fontId="17" fillId="0" borderId="7" xfId="0" applyNumberFormat="1" applyFont="1" applyBorder="1" applyAlignment="1">
      <alignment horizontal="right" vertical="center" indent="2"/>
    </xf>
    <xf numFmtId="38" fontId="11" fillId="0" borderId="41" xfId="1" applyFont="1" applyBorder="1" applyAlignment="1" applyProtection="1">
      <alignment horizontal="center" vertical="center"/>
    </xf>
    <xf numFmtId="38" fontId="11" fillId="0" borderId="42" xfId="1" applyFont="1" applyBorder="1" applyAlignment="1" applyProtection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38" fontId="2" fillId="0" borderId="25" xfId="1" applyFont="1" applyBorder="1" applyAlignment="1" applyProtection="1">
      <alignment horizontal="center" vertical="center"/>
    </xf>
    <xf numFmtId="38" fontId="2" fillId="0" borderId="31" xfId="1" applyFont="1" applyBorder="1" applyAlignment="1" applyProtection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7" fillId="0" borderId="3" xfId="0" applyFont="1" applyBorder="1" applyAlignment="1">
      <alignment horizontal="right"/>
    </xf>
    <xf numFmtId="0" fontId="8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5" fillId="0" borderId="10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176" fontId="2" fillId="3" borderId="19" xfId="0" applyNumberFormat="1" applyFont="1" applyFill="1" applyBorder="1" applyAlignment="1">
      <alignment horizontal="right"/>
    </xf>
    <xf numFmtId="176" fontId="2" fillId="3" borderId="1" xfId="0" applyNumberFormat="1" applyFont="1" applyFill="1" applyBorder="1" applyAlignment="1">
      <alignment horizontal="right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right"/>
    </xf>
    <xf numFmtId="176" fontId="2" fillId="3" borderId="13" xfId="0" applyNumberFormat="1" applyFont="1" applyFill="1" applyBorder="1" applyAlignment="1">
      <alignment horizontal="right"/>
    </xf>
    <xf numFmtId="0" fontId="2" fillId="3" borderId="15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left" vertical="center"/>
    </xf>
    <xf numFmtId="0" fontId="6" fillId="0" borderId="16" xfId="0" applyFont="1" applyBorder="1" applyAlignment="1">
      <alignment horizontal="center" vertical="top" textRotation="255"/>
    </xf>
    <xf numFmtId="0" fontId="6" fillId="0" borderId="0" xfId="0" applyFont="1" applyAlignment="1">
      <alignment horizontal="center" vertical="top" textRotation="255"/>
    </xf>
    <xf numFmtId="0" fontId="6" fillId="0" borderId="17" xfId="0" applyFont="1" applyBorder="1" applyAlignment="1">
      <alignment horizontal="center" vertical="top" textRotation="255"/>
    </xf>
  </cellXfs>
  <cellStyles count="3">
    <cellStyle name="桁区切り" xfId="1" builtinId="6"/>
    <cellStyle name="標準" xfId="0" builtinId="0"/>
    <cellStyle name="標準 2" xfId="2" xr:uid="{7ADF123D-3073-4A22-9F6B-B638BEDC4D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B2871-9D55-4087-A8BB-B04FA14F234E}">
  <sheetPr>
    <tabColor rgb="FFFFFF00"/>
  </sheetPr>
  <dimension ref="A1:L59"/>
  <sheetViews>
    <sheetView showZeros="0" tabSelected="1" view="pageBreakPreview" zoomScaleNormal="100" zoomScaleSheetLayoutView="100" workbookViewId="0">
      <selection activeCell="A2" sqref="A2:L2"/>
    </sheetView>
  </sheetViews>
  <sheetFormatPr defaultRowHeight="13.5" x14ac:dyDescent="0.4"/>
  <cols>
    <col min="1" max="1" width="3.25" style="1" customWidth="1"/>
    <col min="2" max="3" width="8.75" style="2" customWidth="1"/>
    <col min="4" max="4" width="9.125" style="2" customWidth="1"/>
    <col min="5" max="5" width="3.25" style="2" customWidth="1"/>
    <col min="6" max="6" width="8.75" style="2" customWidth="1"/>
    <col min="7" max="7" width="8.75" style="1" customWidth="1"/>
    <col min="8" max="8" width="9.125" style="2" customWidth="1"/>
    <col min="9" max="9" width="3.25" style="2" customWidth="1"/>
    <col min="10" max="11" width="8.75" style="2" customWidth="1"/>
    <col min="12" max="12" width="9.125" style="2" customWidth="1"/>
    <col min="13" max="13" width="8.75" style="2" customWidth="1"/>
    <col min="14" max="14" width="4.375" style="2" customWidth="1"/>
    <col min="15" max="15" width="25" style="2" customWidth="1"/>
    <col min="16" max="16" width="8.75" style="2" customWidth="1"/>
    <col min="17" max="16384" width="9" style="2"/>
  </cols>
  <sheetData>
    <row r="1" spans="1:12" ht="28.5" customHeight="1" x14ac:dyDescent="0.4"/>
    <row r="2" spans="1:12" ht="26.25" customHeight="1" x14ac:dyDescent="0.4">
      <c r="A2" s="125" t="s">
        <v>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2" ht="4.5" customHeight="1" x14ac:dyDescent="0.4">
      <c r="A3" s="3"/>
      <c r="G3" s="4"/>
    </row>
    <row r="4" spans="1:12" ht="16.5" customHeight="1" x14ac:dyDescent="0.4">
      <c r="A4" s="5" t="s">
        <v>1</v>
      </c>
      <c r="B4" s="6"/>
      <c r="C4" s="126"/>
      <c r="D4" s="126"/>
      <c r="E4" s="126"/>
      <c r="F4" s="126"/>
      <c r="G4" s="126"/>
      <c r="H4" s="7" t="s">
        <v>2</v>
      </c>
      <c r="I4" s="114" t="s">
        <v>3</v>
      </c>
      <c r="J4" s="115"/>
      <c r="K4" s="127"/>
      <c r="L4" s="8" t="s">
        <v>4</v>
      </c>
    </row>
    <row r="5" spans="1:12" ht="16.5" customHeight="1" x14ac:dyDescent="0.15">
      <c r="A5" s="128"/>
      <c r="B5" s="129"/>
      <c r="C5" s="129"/>
      <c r="D5" s="129"/>
      <c r="E5" s="129"/>
      <c r="F5" s="108" t="s">
        <v>5</v>
      </c>
      <c r="G5" s="108"/>
      <c r="H5" s="109"/>
      <c r="I5" s="130" t="s">
        <v>6</v>
      </c>
      <c r="J5" s="131"/>
      <c r="K5" s="9" t="s">
        <v>7</v>
      </c>
      <c r="L5" s="132"/>
    </row>
    <row r="6" spans="1:12" ht="16.5" customHeight="1" x14ac:dyDescent="0.4">
      <c r="A6" s="10" t="s">
        <v>8</v>
      </c>
      <c r="C6" s="135"/>
      <c r="D6" s="135"/>
      <c r="E6" s="135"/>
      <c r="F6" s="135"/>
      <c r="G6" s="135"/>
      <c r="H6" s="11" t="s">
        <v>2</v>
      </c>
      <c r="I6" s="136" t="s">
        <v>9</v>
      </c>
      <c r="J6" s="137"/>
      <c r="K6" s="138"/>
      <c r="L6" s="133"/>
    </row>
    <row r="7" spans="1:12" ht="16.5" customHeight="1" x14ac:dyDescent="0.15">
      <c r="A7" s="128"/>
      <c r="B7" s="129"/>
      <c r="C7" s="129"/>
      <c r="D7" s="129"/>
      <c r="E7" s="129"/>
      <c r="F7" s="108" t="s">
        <v>10</v>
      </c>
      <c r="G7" s="108"/>
      <c r="H7" s="109"/>
      <c r="I7" s="110" t="s">
        <v>6</v>
      </c>
      <c r="J7" s="111"/>
      <c r="K7" s="12" t="s">
        <v>11</v>
      </c>
      <c r="L7" s="134"/>
    </row>
    <row r="8" spans="1:12" ht="16.5" customHeight="1" x14ac:dyDescent="0.4">
      <c r="A8" s="13" t="s">
        <v>12</v>
      </c>
      <c r="B8" s="14"/>
      <c r="C8" s="112"/>
      <c r="D8" s="112"/>
      <c r="E8" s="112"/>
      <c r="F8" s="112"/>
      <c r="G8" s="112"/>
      <c r="H8" s="113"/>
      <c r="I8" s="114" t="s">
        <v>13</v>
      </c>
      <c r="J8" s="115"/>
      <c r="K8" s="115"/>
      <c r="L8" s="15" t="s">
        <v>14</v>
      </c>
    </row>
    <row r="9" spans="1:12" ht="16.5" customHeight="1" x14ac:dyDescent="0.4">
      <c r="A9" s="116"/>
      <c r="B9" s="117"/>
      <c r="C9" s="117"/>
      <c r="D9" s="117"/>
      <c r="E9" s="117"/>
      <c r="F9" s="117"/>
      <c r="G9" s="117"/>
      <c r="H9" s="118"/>
      <c r="I9" s="119"/>
      <c r="J9" s="120"/>
      <c r="K9" s="121"/>
      <c r="L9" s="97"/>
    </row>
    <row r="10" spans="1:12" ht="16.5" customHeight="1" x14ac:dyDescent="0.4">
      <c r="A10" s="16" t="s">
        <v>15</v>
      </c>
      <c r="B10" s="17"/>
      <c r="C10" s="99"/>
      <c r="D10" s="99"/>
      <c r="E10" s="18" t="s">
        <v>16</v>
      </c>
      <c r="F10" s="17"/>
      <c r="G10" s="99"/>
      <c r="H10" s="100"/>
      <c r="I10" s="122"/>
      <c r="J10" s="123"/>
      <c r="K10" s="124"/>
      <c r="L10" s="98"/>
    </row>
    <row r="11" spans="1:12" s="19" customFormat="1" ht="16.5" customHeight="1" x14ac:dyDescent="0.15">
      <c r="A11" s="101" t="s">
        <v>17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</row>
    <row r="12" spans="1:12" ht="18" customHeight="1" x14ac:dyDescent="0.4">
      <c r="A12" s="102" t="s">
        <v>18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4"/>
    </row>
    <row r="13" spans="1:12" ht="16.5" customHeight="1" x14ac:dyDescent="0.4">
      <c r="A13" s="105" t="s">
        <v>19</v>
      </c>
      <c r="B13" s="106"/>
      <c r="C13" s="20" t="s">
        <v>20</v>
      </c>
      <c r="D13" s="21" t="s">
        <v>21</v>
      </c>
      <c r="E13" s="107" t="s">
        <v>22</v>
      </c>
      <c r="F13" s="106"/>
      <c r="G13" s="20" t="s">
        <v>20</v>
      </c>
      <c r="H13" s="22" t="s">
        <v>21</v>
      </c>
      <c r="I13" s="105" t="s">
        <v>22</v>
      </c>
      <c r="J13" s="106"/>
      <c r="K13" s="20" t="s">
        <v>20</v>
      </c>
      <c r="L13" s="21" t="s">
        <v>21</v>
      </c>
    </row>
    <row r="14" spans="1:12" ht="16.5" customHeight="1" x14ac:dyDescent="0.4">
      <c r="A14" s="23"/>
      <c r="B14" s="24" t="s">
        <v>23</v>
      </c>
      <c r="C14" s="25">
        <v>260</v>
      </c>
      <c r="D14" s="26"/>
      <c r="E14" s="27"/>
      <c r="F14" s="28" t="s">
        <v>24</v>
      </c>
      <c r="G14" s="29">
        <v>580</v>
      </c>
      <c r="H14" s="26"/>
      <c r="I14" s="30"/>
      <c r="J14" s="31" t="s">
        <v>25</v>
      </c>
      <c r="K14" s="32">
        <v>870</v>
      </c>
      <c r="L14" s="26"/>
    </row>
    <row r="15" spans="1:12" ht="16.5" customHeight="1" x14ac:dyDescent="0.4">
      <c r="A15" s="33"/>
      <c r="B15" s="34" t="s">
        <v>26</v>
      </c>
      <c r="C15" s="32">
        <v>900</v>
      </c>
      <c r="D15" s="26"/>
      <c r="E15" s="35"/>
      <c r="F15" s="31" t="s">
        <v>27</v>
      </c>
      <c r="G15" s="32">
        <v>740</v>
      </c>
      <c r="H15" s="26"/>
      <c r="I15" s="36"/>
      <c r="J15" s="31" t="s">
        <v>28</v>
      </c>
      <c r="K15" s="32">
        <v>590</v>
      </c>
      <c r="L15" s="26"/>
    </row>
    <row r="16" spans="1:12" ht="16.5" customHeight="1" x14ac:dyDescent="0.4">
      <c r="A16" s="33"/>
      <c r="B16" s="34" t="s">
        <v>29</v>
      </c>
      <c r="C16" s="32">
        <v>350</v>
      </c>
      <c r="D16" s="26"/>
      <c r="E16" s="35"/>
      <c r="F16" s="31" t="s">
        <v>30</v>
      </c>
      <c r="G16" s="32">
        <v>470</v>
      </c>
      <c r="H16" s="26"/>
      <c r="I16" s="36"/>
      <c r="J16" s="37" t="s">
        <v>31</v>
      </c>
      <c r="K16" s="25">
        <v>1110</v>
      </c>
      <c r="L16" s="26"/>
    </row>
    <row r="17" spans="1:12" ht="16.5" customHeight="1" x14ac:dyDescent="0.4">
      <c r="A17" s="33"/>
      <c r="B17" s="34" t="s">
        <v>32</v>
      </c>
      <c r="C17" s="32">
        <v>960</v>
      </c>
      <c r="D17" s="26"/>
      <c r="E17" s="35"/>
      <c r="F17" s="31" t="s">
        <v>33</v>
      </c>
      <c r="G17" s="32">
        <v>650</v>
      </c>
      <c r="H17" s="26"/>
      <c r="I17" s="36"/>
      <c r="J17" s="31" t="s">
        <v>34</v>
      </c>
      <c r="K17" s="32">
        <v>790</v>
      </c>
      <c r="L17" s="26"/>
    </row>
    <row r="18" spans="1:12" ht="16.5" customHeight="1" x14ac:dyDescent="0.4">
      <c r="A18" s="33"/>
      <c r="B18" s="34" t="s">
        <v>35</v>
      </c>
      <c r="C18" s="32">
        <v>170</v>
      </c>
      <c r="D18" s="26"/>
      <c r="E18" s="35"/>
      <c r="F18" s="31" t="s">
        <v>36</v>
      </c>
      <c r="G18" s="32">
        <v>930</v>
      </c>
      <c r="H18" s="26"/>
      <c r="I18" s="36"/>
      <c r="J18" s="31" t="s">
        <v>37</v>
      </c>
      <c r="K18" s="32">
        <v>730</v>
      </c>
      <c r="L18" s="26"/>
    </row>
    <row r="19" spans="1:12" ht="16.5" customHeight="1" x14ac:dyDescent="0.4">
      <c r="A19" s="33"/>
      <c r="B19" s="34" t="s">
        <v>38</v>
      </c>
      <c r="C19" s="32">
        <v>310</v>
      </c>
      <c r="D19" s="26"/>
      <c r="E19" s="35"/>
      <c r="F19" s="31" t="s">
        <v>39</v>
      </c>
      <c r="G19" s="38">
        <v>260</v>
      </c>
      <c r="H19" s="26"/>
      <c r="I19" s="36"/>
      <c r="J19" s="31" t="s">
        <v>40</v>
      </c>
      <c r="K19" s="32">
        <v>640</v>
      </c>
      <c r="L19" s="26"/>
    </row>
    <row r="20" spans="1:12" ht="16.5" customHeight="1" x14ac:dyDescent="0.4">
      <c r="A20" s="33"/>
      <c r="B20" s="34" t="s">
        <v>41</v>
      </c>
      <c r="C20" s="32">
        <v>450</v>
      </c>
      <c r="D20" s="26"/>
      <c r="E20" s="35"/>
      <c r="F20" s="31" t="s">
        <v>42</v>
      </c>
      <c r="G20" s="38">
        <v>940</v>
      </c>
      <c r="H20" s="26"/>
      <c r="I20" s="36"/>
      <c r="J20" s="31" t="s">
        <v>43</v>
      </c>
      <c r="K20" s="32">
        <v>750</v>
      </c>
      <c r="L20" s="26"/>
    </row>
    <row r="21" spans="1:12" ht="16.5" customHeight="1" x14ac:dyDescent="0.4">
      <c r="A21" s="33"/>
      <c r="B21" s="34" t="s">
        <v>44</v>
      </c>
      <c r="C21" s="32">
        <v>690</v>
      </c>
      <c r="D21" s="26"/>
      <c r="E21" s="35"/>
      <c r="F21" s="31" t="s">
        <v>45</v>
      </c>
      <c r="G21" s="32">
        <v>520</v>
      </c>
      <c r="H21" s="26"/>
      <c r="I21" s="36"/>
      <c r="J21" s="31" t="s">
        <v>46</v>
      </c>
      <c r="K21" s="32">
        <v>370</v>
      </c>
      <c r="L21" s="26"/>
    </row>
    <row r="22" spans="1:12" ht="16.5" customHeight="1" x14ac:dyDescent="0.4">
      <c r="A22" s="33"/>
      <c r="B22" s="34" t="s">
        <v>47</v>
      </c>
      <c r="C22" s="88" t="s">
        <v>48</v>
      </c>
      <c r="D22" s="89"/>
      <c r="E22" s="35"/>
      <c r="F22" s="31" t="s">
        <v>49</v>
      </c>
      <c r="G22" s="32">
        <v>620</v>
      </c>
      <c r="H22" s="26"/>
      <c r="I22" s="36"/>
      <c r="J22" s="31" t="s">
        <v>50</v>
      </c>
      <c r="K22" s="32">
        <v>590</v>
      </c>
      <c r="L22" s="26"/>
    </row>
    <row r="23" spans="1:12" ht="16.5" customHeight="1" x14ac:dyDescent="0.4">
      <c r="A23" s="33"/>
      <c r="B23" s="34" t="s">
        <v>51</v>
      </c>
      <c r="C23" s="32">
        <v>660</v>
      </c>
      <c r="D23" s="26"/>
      <c r="E23" s="35"/>
      <c r="F23" s="31" t="s">
        <v>52</v>
      </c>
      <c r="G23" s="32">
        <v>580</v>
      </c>
      <c r="H23" s="26"/>
      <c r="I23" s="36"/>
      <c r="J23" s="31" t="s">
        <v>53</v>
      </c>
      <c r="K23" s="32">
        <v>630</v>
      </c>
      <c r="L23" s="26"/>
    </row>
    <row r="24" spans="1:12" ht="16.5" customHeight="1" x14ac:dyDescent="0.4">
      <c r="A24" s="33"/>
      <c r="B24" s="34" t="s">
        <v>54</v>
      </c>
      <c r="C24" s="32">
        <v>1180</v>
      </c>
      <c r="D24" s="26"/>
      <c r="E24" s="35"/>
      <c r="F24" s="31" t="s">
        <v>55</v>
      </c>
      <c r="G24" s="32">
        <v>1030</v>
      </c>
      <c r="H24" s="26"/>
      <c r="I24" s="36"/>
      <c r="J24" s="31" t="s">
        <v>56</v>
      </c>
      <c r="K24" s="32">
        <v>480</v>
      </c>
      <c r="L24" s="26"/>
    </row>
    <row r="25" spans="1:12" ht="16.5" customHeight="1" x14ac:dyDescent="0.4">
      <c r="A25" s="33"/>
      <c r="B25" s="34" t="s">
        <v>57</v>
      </c>
      <c r="C25" s="32">
        <v>620</v>
      </c>
      <c r="D25" s="26"/>
      <c r="E25" s="35"/>
      <c r="F25" s="31" t="s">
        <v>58</v>
      </c>
      <c r="G25" s="32">
        <v>530</v>
      </c>
      <c r="H25" s="26"/>
      <c r="I25" s="36"/>
      <c r="J25" s="31" t="s">
        <v>59</v>
      </c>
      <c r="K25" s="32">
        <v>830</v>
      </c>
      <c r="L25" s="26"/>
    </row>
    <row r="26" spans="1:12" ht="16.5" customHeight="1" x14ac:dyDescent="0.4">
      <c r="A26" s="33"/>
      <c r="B26" s="34" t="s">
        <v>60</v>
      </c>
      <c r="C26" s="32">
        <v>590</v>
      </c>
      <c r="D26" s="26"/>
      <c r="E26" s="35"/>
      <c r="F26" s="31" t="s">
        <v>61</v>
      </c>
      <c r="G26" s="32">
        <v>760</v>
      </c>
      <c r="H26" s="26"/>
      <c r="I26" s="36"/>
      <c r="J26" s="31" t="s">
        <v>62</v>
      </c>
      <c r="K26" s="32">
        <v>500</v>
      </c>
      <c r="L26" s="26"/>
    </row>
    <row r="27" spans="1:12" ht="16.5" customHeight="1" x14ac:dyDescent="0.4">
      <c r="A27" s="33"/>
      <c r="B27" s="34" t="s">
        <v>63</v>
      </c>
      <c r="C27" s="32">
        <v>530</v>
      </c>
      <c r="D27" s="26"/>
      <c r="E27" s="35"/>
      <c r="F27" s="31" t="s">
        <v>64</v>
      </c>
      <c r="G27" s="32">
        <v>1140</v>
      </c>
      <c r="H27" s="26"/>
      <c r="I27" s="36"/>
      <c r="J27" s="31" t="s">
        <v>65</v>
      </c>
      <c r="K27" s="32">
        <v>500</v>
      </c>
      <c r="L27" s="26"/>
    </row>
    <row r="28" spans="1:12" ht="16.5" customHeight="1" x14ac:dyDescent="0.4">
      <c r="A28" s="33"/>
      <c r="B28" s="34" t="s">
        <v>66</v>
      </c>
      <c r="C28" s="32">
        <v>520</v>
      </c>
      <c r="D28" s="26"/>
      <c r="E28" s="35"/>
      <c r="F28" s="31" t="s">
        <v>67</v>
      </c>
      <c r="G28" s="32">
        <v>370</v>
      </c>
      <c r="H28" s="26"/>
      <c r="I28" s="36"/>
      <c r="J28" s="31" t="s">
        <v>68</v>
      </c>
      <c r="K28" s="32">
        <v>340</v>
      </c>
      <c r="L28" s="26"/>
    </row>
    <row r="29" spans="1:12" ht="16.5" customHeight="1" x14ac:dyDescent="0.4">
      <c r="A29" s="33"/>
      <c r="B29" s="34" t="s">
        <v>69</v>
      </c>
      <c r="C29" s="32">
        <v>100</v>
      </c>
      <c r="D29" s="26"/>
      <c r="E29" s="35"/>
      <c r="F29" s="31" t="s">
        <v>70</v>
      </c>
      <c r="G29" s="32">
        <v>840</v>
      </c>
      <c r="H29" s="26"/>
      <c r="I29" s="36"/>
      <c r="J29" s="31" t="s">
        <v>71</v>
      </c>
      <c r="K29" s="32">
        <v>510</v>
      </c>
      <c r="L29" s="26"/>
    </row>
    <row r="30" spans="1:12" ht="16.5" customHeight="1" x14ac:dyDescent="0.4">
      <c r="A30" s="33"/>
      <c r="B30" s="34" t="s">
        <v>72</v>
      </c>
      <c r="C30" s="32">
        <v>700</v>
      </c>
      <c r="D30" s="26"/>
      <c r="E30" s="35"/>
      <c r="F30" s="31" t="s">
        <v>73</v>
      </c>
      <c r="G30" s="38">
        <v>960</v>
      </c>
      <c r="H30" s="26"/>
      <c r="I30" s="39"/>
      <c r="J30" s="31" t="s">
        <v>74</v>
      </c>
      <c r="K30" s="32">
        <v>390</v>
      </c>
      <c r="L30" s="26"/>
    </row>
    <row r="31" spans="1:12" ht="16.5" customHeight="1" x14ac:dyDescent="0.4">
      <c r="A31" s="33"/>
      <c r="B31" s="34" t="s">
        <v>75</v>
      </c>
      <c r="C31" s="32">
        <v>360</v>
      </c>
      <c r="D31" s="26"/>
      <c r="E31" s="35"/>
      <c r="F31" s="31" t="s">
        <v>76</v>
      </c>
      <c r="G31" s="32">
        <v>450</v>
      </c>
      <c r="H31" s="26"/>
      <c r="I31" s="39"/>
      <c r="J31" s="31" t="s">
        <v>77</v>
      </c>
      <c r="K31" s="32">
        <v>520</v>
      </c>
      <c r="L31" s="26"/>
    </row>
    <row r="32" spans="1:12" ht="16.5" customHeight="1" x14ac:dyDescent="0.4">
      <c r="A32" s="33"/>
      <c r="B32" s="34" t="s">
        <v>78</v>
      </c>
      <c r="C32" s="32">
        <v>890</v>
      </c>
      <c r="D32" s="26"/>
      <c r="E32" s="35"/>
      <c r="F32" s="31" t="s">
        <v>79</v>
      </c>
      <c r="G32" s="32">
        <v>500</v>
      </c>
      <c r="H32" s="26"/>
      <c r="I32" s="39"/>
      <c r="J32" s="31" t="s">
        <v>80</v>
      </c>
      <c r="K32" s="32">
        <v>610</v>
      </c>
      <c r="L32" s="26"/>
    </row>
    <row r="33" spans="1:12" ht="16.5" customHeight="1" x14ac:dyDescent="0.4">
      <c r="A33" s="33"/>
      <c r="B33" s="34" t="s">
        <v>81</v>
      </c>
      <c r="C33" s="32">
        <v>440</v>
      </c>
      <c r="D33" s="26"/>
      <c r="E33" s="35"/>
      <c r="F33" s="31" t="s">
        <v>82</v>
      </c>
      <c r="G33" s="32">
        <v>1180</v>
      </c>
      <c r="H33" s="26"/>
      <c r="I33" s="39"/>
      <c r="J33" s="31" t="s">
        <v>83</v>
      </c>
      <c r="K33" s="32">
        <v>300</v>
      </c>
      <c r="L33" s="26"/>
    </row>
    <row r="34" spans="1:12" ht="16.5" customHeight="1" x14ac:dyDescent="0.4">
      <c r="A34" s="33"/>
      <c r="B34" s="34" t="s">
        <v>84</v>
      </c>
      <c r="C34" s="32">
        <v>800</v>
      </c>
      <c r="D34" s="26"/>
      <c r="E34" s="35"/>
      <c r="F34" s="31" t="s">
        <v>85</v>
      </c>
      <c r="G34" s="32">
        <v>1230</v>
      </c>
      <c r="H34" s="26"/>
      <c r="I34" s="39"/>
      <c r="J34" s="31" t="s">
        <v>86</v>
      </c>
      <c r="K34" s="32">
        <v>950</v>
      </c>
      <c r="L34" s="26"/>
    </row>
    <row r="35" spans="1:12" ht="16.5" customHeight="1" x14ac:dyDescent="0.4">
      <c r="A35" s="33"/>
      <c r="B35" s="34" t="s">
        <v>87</v>
      </c>
      <c r="C35" s="32">
        <v>540</v>
      </c>
      <c r="D35" s="26"/>
      <c r="E35" s="35"/>
      <c r="F35" s="31" t="s">
        <v>88</v>
      </c>
      <c r="G35" s="32">
        <v>360</v>
      </c>
      <c r="H35" s="26"/>
      <c r="I35" s="39"/>
      <c r="J35" s="31"/>
      <c r="K35" s="32"/>
      <c r="L35" s="40"/>
    </row>
    <row r="36" spans="1:12" ht="16.5" customHeight="1" x14ac:dyDescent="0.4">
      <c r="A36" s="33"/>
      <c r="B36" s="34" t="s">
        <v>89</v>
      </c>
      <c r="C36" s="32">
        <v>460</v>
      </c>
      <c r="D36" s="26"/>
      <c r="E36" s="35"/>
      <c r="F36" s="31" t="s">
        <v>90</v>
      </c>
      <c r="G36" s="32">
        <v>590</v>
      </c>
      <c r="H36" s="26"/>
      <c r="I36" s="39"/>
      <c r="J36" s="31"/>
      <c r="K36" s="32"/>
      <c r="L36" s="40"/>
    </row>
    <row r="37" spans="1:12" ht="16.5" customHeight="1" x14ac:dyDescent="0.4">
      <c r="A37" s="90" t="s">
        <v>91</v>
      </c>
      <c r="B37" s="91"/>
      <c r="C37" s="41">
        <f>SUM(C14:C36)</f>
        <v>12480</v>
      </c>
      <c r="D37" s="42">
        <f>SUM(D14:D36)</f>
        <v>0</v>
      </c>
      <c r="E37" s="92" t="s">
        <v>91</v>
      </c>
      <c r="F37" s="93"/>
      <c r="G37" s="41">
        <f>SUM(G14:G36)</f>
        <v>16230</v>
      </c>
      <c r="H37" s="43">
        <f>SUM(H14:H36)</f>
        <v>0</v>
      </c>
      <c r="I37" s="92" t="s">
        <v>91</v>
      </c>
      <c r="J37" s="93"/>
      <c r="K37" s="41">
        <f>SUM(K14:K36)</f>
        <v>13000</v>
      </c>
      <c r="L37" s="42">
        <f>SUM(L14:L36)</f>
        <v>0</v>
      </c>
    </row>
    <row r="38" spans="1:12" ht="20.25" customHeight="1" x14ac:dyDescent="0.4">
      <c r="A38" s="44" t="s">
        <v>92</v>
      </c>
      <c r="B38" s="45"/>
      <c r="C38" s="45"/>
      <c r="D38" s="45"/>
      <c r="E38" s="45"/>
      <c r="F38" s="45"/>
      <c r="G38" s="45"/>
      <c r="H38" s="45"/>
      <c r="I38" s="45"/>
      <c r="J38" s="45"/>
      <c r="K38" s="3"/>
    </row>
    <row r="39" spans="1:12" ht="16.5" customHeight="1" x14ac:dyDescent="0.4">
      <c r="A39" s="2"/>
      <c r="C39" s="46"/>
      <c r="D39" s="47"/>
      <c r="E39" s="94" t="s">
        <v>93</v>
      </c>
      <c r="F39" s="95"/>
      <c r="G39" s="96"/>
      <c r="H39" s="94" t="s">
        <v>94</v>
      </c>
      <c r="I39" s="95"/>
      <c r="J39" s="96"/>
      <c r="K39" s="48"/>
      <c r="L39" s="48"/>
    </row>
    <row r="40" spans="1:12" ht="16.5" customHeight="1" x14ac:dyDescent="0.4">
      <c r="A40" s="2"/>
      <c r="C40" s="83" t="s">
        <v>95</v>
      </c>
      <c r="D40" s="84"/>
      <c r="E40" s="85">
        <f>C37+G37+K37</f>
        <v>41710</v>
      </c>
      <c r="F40" s="86"/>
      <c r="G40" s="87"/>
      <c r="H40" s="85">
        <f>D37+H37+L37</f>
        <v>0</v>
      </c>
      <c r="I40" s="86"/>
      <c r="J40" s="87"/>
    </row>
    <row r="41" spans="1:12" ht="16.5" customHeight="1" x14ac:dyDescent="0.4">
      <c r="A41" s="2"/>
      <c r="C41" s="67" t="s">
        <v>96</v>
      </c>
      <c r="D41" s="68"/>
      <c r="E41" s="69">
        <v>29280</v>
      </c>
      <c r="F41" s="70"/>
      <c r="G41" s="71"/>
      <c r="H41" s="72"/>
      <c r="I41" s="73"/>
      <c r="J41" s="74"/>
    </row>
    <row r="42" spans="1:12" ht="16.5" customHeight="1" x14ac:dyDescent="0.4">
      <c r="A42" s="2"/>
      <c r="C42" s="67" t="s">
        <v>97</v>
      </c>
      <c r="D42" s="68"/>
      <c r="E42" s="69">
        <v>16860</v>
      </c>
      <c r="F42" s="70"/>
      <c r="G42" s="71"/>
      <c r="H42" s="72"/>
      <c r="I42" s="73"/>
      <c r="J42" s="74"/>
    </row>
    <row r="43" spans="1:12" ht="16.5" customHeight="1" x14ac:dyDescent="0.4">
      <c r="A43" s="2"/>
      <c r="C43" s="67" t="s">
        <v>98</v>
      </c>
      <c r="D43" s="68"/>
      <c r="E43" s="69">
        <v>19190</v>
      </c>
      <c r="F43" s="70"/>
      <c r="G43" s="71"/>
      <c r="H43" s="72"/>
      <c r="I43" s="73"/>
      <c r="J43" s="74"/>
    </row>
    <row r="44" spans="1:12" ht="16.5" customHeight="1" x14ac:dyDescent="0.4">
      <c r="A44" s="2"/>
      <c r="C44" s="67" t="s">
        <v>99</v>
      </c>
      <c r="D44" s="68"/>
      <c r="E44" s="69">
        <v>5780</v>
      </c>
      <c r="F44" s="70"/>
      <c r="G44" s="71"/>
      <c r="H44" s="72"/>
      <c r="I44" s="73"/>
      <c r="J44" s="74"/>
    </row>
    <row r="45" spans="1:12" ht="16.5" customHeight="1" x14ac:dyDescent="0.4">
      <c r="A45" s="2"/>
      <c r="C45" s="75" t="s">
        <v>100</v>
      </c>
      <c r="D45" s="76"/>
      <c r="E45" s="77">
        <v>27630</v>
      </c>
      <c r="F45" s="78"/>
      <c r="G45" s="79"/>
      <c r="H45" s="80"/>
      <c r="I45" s="81"/>
      <c r="J45" s="82"/>
    </row>
    <row r="46" spans="1:12" ht="16.5" customHeight="1" x14ac:dyDescent="0.4">
      <c r="A46" s="2"/>
      <c r="C46" s="57" t="s">
        <v>101</v>
      </c>
      <c r="D46" s="57"/>
      <c r="E46" s="58">
        <v>8200</v>
      </c>
      <c r="F46" s="58"/>
      <c r="G46" s="58"/>
      <c r="H46" s="59"/>
      <c r="I46" s="59"/>
      <c r="J46" s="59"/>
    </row>
    <row r="47" spans="1:12" ht="16.5" customHeight="1" x14ac:dyDescent="0.4">
      <c r="A47" s="2"/>
      <c r="C47" s="60" t="s">
        <v>102</v>
      </c>
      <c r="D47" s="61"/>
      <c r="E47" s="62">
        <f>SUM(E40:E46)</f>
        <v>148650</v>
      </c>
      <c r="F47" s="63"/>
      <c r="G47" s="63"/>
      <c r="H47" s="64">
        <f>SUM(H40:J46)</f>
        <v>0</v>
      </c>
      <c r="I47" s="65"/>
      <c r="J47" s="66"/>
    </row>
    <row r="48" spans="1:12" ht="7.5" customHeight="1" x14ac:dyDescent="0.4">
      <c r="A48" s="2"/>
      <c r="C48" s="49"/>
      <c r="D48" s="49"/>
      <c r="E48" s="50"/>
      <c r="F48" s="50"/>
      <c r="G48" s="50"/>
      <c r="H48" s="50"/>
      <c r="I48" s="50"/>
      <c r="J48" s="50"/>
    </row>
    <row r="49" spans="1:12" ht="12.75" customHeight="1" x14ac:dyDescent="0.4">
      <c r="A49" s="2"/>
      <c r="G49" s="2"/>
    </row>
    <row r="50" spans="1:12" ht="16.5" customHeight="1" x14ac:dyDescent="0.15">
      <c r="A50" s="51"/>
      <c r="B50" s="51"/>
      <c r="C50" s="51"/>
      <c r="D50" s="51"/>
      <c r="E50" s="51"/>
      <c r="F50" s="51"/>
      <c r="G50" s="51"/>
      <c r="L50" s="52" t="s">
        <v>103</v>
      </c>
    </row>
    <row r="51" spans="1:12" ht="16.5" customHeight="1" x14ac:dyDescent="0.4">
      <c r="A51" s="51"/>
      <c r="B51" s="51"/>
      <c r="C51" s="51"/>
      <c r="D51" s="51"/>
      <c r="E51" s="51"/>
      <c r="F51" s="51"/>
      <c r="G51" s="51"/>
      <c r="L51" s="53" t="s">
        <v>104</v>
      </c>
    </row>
    <row r="52" spans="1:12" ht="16.5" customHeight="1" x14ac:dyDescent="0.15">
      <c r="G52" s="54" t="s">
        <v>105</v>
      </c>
      <c r="L52" s="55" t="s">
        <v>106</v>
      </c>
    </row>
    <row r="53" spans="1:12" ht="15" customHeight="1" x14ac:dyDescent="0.4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</row>
    <row r="54" spans="1:12" ht="15" customHeight="1" x14ac:dyDescent="0.4"/>
    <row r="55" spans="1:12" ht="15" customHeight="1" x14ac:dyDescent="0.4"/>
    <row r="56" spans="1:12" ht="15" customHeight="1" x14ac:dyDescent="0.4"/>
    <row r="57" spans="1:12" ht="15" customHeight="1" x14ac:dyDescent="0.4"/>
    <row r="58" spans="1:12" ht="15" customHeight="1" x14ac:dyDescent="0.4"/>
    <row r="59" spans="1:12" ht="15" customHeight="1" x14ac:dyDescent="0.4"/>
  </sheetData>
  <mergeCells count="55">
    <mergeCell ref="A2:L2"/>
    <mergeCell ref="C4:G4"/>
    <mergeCell ref="I4:K4"/>
    <mergeCell ref="A5:E5"/>
    <mergeCell ref="F5:H5"/>
    <mergeCell ref="I5:J5"/>
    <mergeCell ref="L5:L7"/>
    <mergeCell ref="C6:G6"/>
    <mergeCell ref="I6:K6"/>
    <mergeCell ref="A7:E7"/>
    <mergeCell ref="A13:B13"/>
    <mergeCell ref="E13:F13"/>
    <mergeCell ref="I13:J13"/>
    <mergeCell ref="F7:H7"/>
    <mergeCell ref="I7:J7"/>
    <mergeCell ref="C8:H8"/>
    <mergeCell ref="I8:K8"/>
    <mergeCell ref="A9:H9"/>
    <mergeCell ref="I9:K10"/>
    <mergeCell ref="L9:L10"/>
    <mergeCell ref="C10:D10"/>
    <mergeCell ref="G10:H10"/>
    <mergeCell ref="A11:L11"/>
    <mergeCell ref="A12:L12"/>
    <mergeCell ref="C22:D22"/>
    <mergeCell ref="A37:B37"/>
    <mergeCell ref="E37:F37"/>
    <mergeCell ref="I37:J37"/>
    <mergeCell ref="E39:G39"/>
    <mergeCell ref="H39:J39"/>
    <mergeCell ref="C40:D40"/>
    <mergeCell ref="E40:G40"/>
    <mergeCell ref="H40:J40"/>
    <mergeCell ref="C41:D41"/>
    <mergeCell ref="E41:G41"/>
    <mergeCell ref="H41:J41"/>
    <mergeCell ref="C42:D42"/>
    <mergeCell ref="E42:G42"/>
    <mergeCell ref="H42:J42"/>
    <mergeCell ref="C43:D43"/>
    <mergeCell ref="E43:G43"/>
    <mergeCell ref="H43:J43"/>
    <mergeCell ref="C44:D44"/>
    <mergeCell ref="E44:G44"/>
    <mergeCell ref="H44:J44"/>
    <mergeCell ref="C45:D45"/>
    <mergeCell ref="E45:G45"/>
    <mergeCell ref="H45:J45"/>
    <mergeCell ref="A53:L53"/>
    <mergeCell ref="C46:D46"/>
    <mergeCell ref="E46:G46"/>
    <mergeCell ref="H46:J46"/>
    <mergeCell ref="C47:D47"/>
    <mergeCell ref="E47:G47"/>
    <mergeCell ref="H47:J47"/>
  </mergeCells>
  <phoneticPr fontId="3"/>
  <dataValidations count="1">
    <dataValidation type="whole" operator="lessThanOrEqual" allowBlank="1" showInputMessage="1" showErrorMessage="1" error="持ち部数内の部数を入力ください。" sqref="L14:L36 H14:H36 D14:D21 D23:D36" xr:uid="{7D93BF91-D236-4DDC-9B81-607CCB787163}">
      <formula1>C14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92" orientation="portrait" r:id="rId1"/>
  <rowBreaks count="2" manualBreakCount="2">
    <brk id="64" max="16383" man="1"/>
    <brk id="1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中央】部数表</vt:lpstr>
      <vt:lpstr>中央】部数表!Print_Area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啓 佐々木</dc:creator>
  <cp:lastModifiedBy>啓 佐々木</cp:lastModifiedBy>
  <dcterms:created xsi:type="dcterms:W3CDTF">2025-04-18T10:07:54Z</dcterms:created>
  <dcterms:modified xsi:type="dcterms:W3CDTF">2025-04-18T10:11:43Z</dcterms:modified>
</cp:coreProperties>
</file>